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14700" windowHeight="8445" activeTab="0"/>
  </bookViews>
  <sheets>
    <sheet name="Rentabilitätsvorschau" sheetId="1" r:id="rId1"/>
  </sheets>
  <definedNames/>
  <calcPr fullCalcOnLoad="1"/>
</workbook>
</file>

<file path=xl/sharedStrings.xml><?xml version="1.0" encoding="utf-8"?>
<sst xmlns="http://schemas.openxmlformats.org/spreadsheetml/2006/main" count="41" uniqueCount="41">
  <si>
    <t>Checkliste: Rentabilitätsvorschau</t>
  </si>
  <si>
    <t>davon Geschäftsführergehalt</t>
  </si>
  <si>
    <t>1. Umsatzerlöse</t>
  </si>
  <si>
    <t>2. Bestandsänderungen</t>
  </si>
  <si>
    <t>3. Sonstige betriebliche Erträge</t>
  </si>
  <si>
    <t>= 4. Gesamtleistung</t>
  </si>
  <si>
    <t>./. 5.1 Material-Einzelkosten</t>
  </si>
  <si>
    <t>./. 5.2 Fremdleistungen</t>
  </si>
  <si>
    <t>Alle Beiträge in Euro und ohne MwSt.</t>
  </si>
  <si>
    <t xml:space="preserve"> Geschäftsjahr 1 </t>
  </si>
  <si>
    <t>Geschäftsjahr 2</t>
  </si>
  <si>
    <t>Geschäftsjahr 3</t>
  </si>
  <si>
    <t>Summe Kosten</t>
  </si>
  <si>
    <t>Eine Investition lohnt sich nur dann, wenn Sie auf Dauer ausreichend Gewinn machen.
Damit eine bessere Beurteilung möglich ist, ob Sie tatsächlich auf Ihre Kosten kommen
können, ist eine Rentabilitätsvorschau unerlässlich. Rechnen Sie aus, ob sich der Einsatz
von Geld und Arbeit wirklich lohnt!</t>
  </si>
  <si>
    <t>Einnahmen</t>
  </si>
  <si>
    <t>Ausgaben</t>
  </si>
  <si>
    <t>Eingaben bitte nur in den weißen Feldern</t>
  </si>
  <si>
    <t>= 6 Rohertrag</t>
  </si>
  <si>
    <t>= 8 Betriebsergebnis</t>
  </si>
  <si>
    <t>+  9.1 ausserordentlicher Ertrag</t>
  </si>
  <si>
    <t>= 10. Jahresüberschuss/-defizit</t>
  </si>
  <si>
    <t>./. 11. Privatentnahme/ Ausschüttung</t>
  </si>
  <si>
    <t>7.7 Telefon, Fax, Internet</t>
  </si>
  <si>
    <t>7.17 Afa</t>
  </si>
  <si>
    <t>7.16 Zinsen</t>
  </si>
  <si>
    <t>7.15 Sonstige Ausgaben</t>
  </si>
  <si>
    <t>7.1 Personalkosten</t>
  </si>
  <si>
    <t>7.2 Miete</t>
  </si>
  <si>
    <t>7.3 Heizung, Strom, Wasser, Gas</t>
  </si>
  <si>
    <t>7.4.Werbung</t>
  </si>
  <si>
    <t>7.5 Kraftfahrzeugkosten</t>
  </si>
  <si>
    <t>7.6 Reisekosten</t>
  </si>
  <si>
    <t>7.8 Büromaterial</t>
  </si>
  <si>
    <t>7.9 Vertriebsaufwand</t>
  </si>
  <si>
    <t>7.10 Reparatur/Instandhaltung</t>
  </si>
  <si>
    <t>7.11 Versicherungen</t>
  </si>
  <si>
    <t>7.12 Beiträge</t>
  </si>
  <si>
    <t>7.13 Leasing</t>
  </si>
  <si>
    <t>7.14 Buchführungskosten, Beratung</t>
  </si>
  <si>
    <t>./. 9.2 ausserordentlicher Aufwand</t>
  </si>
  <si>
    <t>./. 9.3 Steuern auf Einkommen/Ertrag</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</si>
</sst>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0">
    <font>
      <sz val="10"/>
      <name val="Arial"/>
      <family val="0"/>
    </font>
    <font>
      <sz val="10"/>
      <color indexed="10"/>
      <name val="Arial"/>
      <family val="0"/>
    </font>
    <font>
      <b/>
      <sz val="10"/>
      <name val="Arial"/>
      <family val="2"/>
    </font>
    <font>
      <i/>
      <sz val="10"/>
      <name val="Arial"/>
      <family val="2"/>
    </font>
    <font>
      <b/>
      <sz val="12"/>
      <name val="Arial"/>
      <family val="2"/>
    </font>
    <font>
      <sz val="8"/>
      <name val="Arial"/>
      <family val="0"/>
    </font>
    <font>
      <b/>
      <u val="single"/>
      <sz val="10"/>
      <name val="Arial"/>
      <family val="2"/>
    </font>
    <font>
      <i/>
      <sz val="9"/>
      <name val="Arial"/>
      <family val="2"/>
    </font>
    <font>
      <i/>
      <sz val="9"/>
      <color indexed="10"/>
      <name val="Arial"/>
      <family val="2"/>
    </font>
    <font>
      <b/>
      <i/>
      <sz val="10"/>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
    <border>
      <left/>
      <right/>
      <top/>
      <bottom/>
      <diagonal/>
    </border>
    <border>
      <left>
        <color indexed="63"/>
      </left>
      <right>
        <color indexed="63"/>
      </right>
      <top>
        <color indexed="63"/>
      </top>
      <bottom style="medium"/>
    </border>
    <border>
      <left>
        <color indexed="63"/>
      </left>
      <right style="medium"/>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1">
    <xf numFmtId="0" fontId="0" fillId="0" borderId="0" xfId="0" applyAlignment="1">
      <alignment/>
    </xf>
    <xf numFmtId="0" fontId="4" fillId="0" borderId="0" xfId="0" applyFont="1" applyAlignment="1">
      <alignment/>
    </xf>
    <xf numFmtId="0" fontId="2" fillId="0" borderId="1" xfId="0" applyFont="1" applyBorder="1" applyAlignment="1">
      <alignment/>
    </xf>
    <xf numFmtId="0" fontId="0" fillId="0" borderId="1" xfId="0" applyBorder="1" applyAlignment="1">
      <alignment/>
    </xf>
    <xf numFmtId="0" fontId="0" fillId="0" borderId="2" xfId="0" applyBorder="1" applyAlignment="1" quotePrefix="1">
      <alignment/>
    </xf>
    <xf numFmtId="0" fontId="2" fillId="0" borderId="2" xfId="0" applyFont="1" applyBorder="1" applyAlignment="1" quotePrefix="1">
      <alignment/>
    </xf>
    <xf numFmtId="0" fontId="3" fillId="0" borderId="2" xfId="0" applyFont="1" applyBorder="1" applyAlignment="1" quotePrefix="1">
      <alignment/>
    </xf>
    <xf numFmtId="0" fontId="7" fillId="0" borderId="2" xfId="0" applyFont="1" applyBorder="1" applyAlignment="1" quotePrefix="1">
      <alignment/>
    </xf>
    <xf numFmtId="44" fontId="3" fillId="2" borderId="0" xfId="18" applyFont="1" applyFill="1" applyBorder="1" applyAlignment="1">
      <alignment/>
    </xf>
    <xf numFmtId="44" fontId="2" fillId="2" borderId="0" xfId="18" applyFont="1" applyFill="1" applyBorder="1" applyAlignment="1">
      <alignment/>
    </xf>
    <xf numFmtId="0" fontId="2" fillId="2" borderId="0" xfId="0" applyFont="1" applyFill="1" applyBorder="1" applyAlignment="1">
      <alignment/>
    </xf>
    <xf numFmtId="0" fontId="2" fillId="0" borderId="2" xfId="0" applyFont="1" applyBorder="1" applyAlignment="1">
      <alignment/>
    </xf>
    <xf numFmtId="8" fontId="9" fillId="2" borderId="0" xfId="18" applyNumberFormat="1" applyFont="1" applyFill="1" applyBorder="1" applyAlignment="1">
      <alignment/>
    </xf>
    <xf numFmtId="8" fontId="2" fillId="2" borderId="0" xfId="18" applyNumberFormat="1" applyFont="1" applyFill="1" applyBorder="1" applyAlignment="1">
      <alignment/>
    </xf>
    <xf numFmtId="8" fontId="6" fillId="2" borderId="0" xfId="18" applyNumberFormat="1" applyFont="1" applyFill="1" applyBorder="1" applyAlignment="1">
      <alignment/>
    </xf>
    <xf numFmtId="44" fontId="0" fillId="3" borderId="0" xfId="18" applyFill="1" applyBorder="1" applyAlignment="1" applyProtection="1">
      <alignment/>
      <protection locked="0"/>
    </xf>
    <xf numFmtId="44" fontId="1" fillId="3" borderId="0" xfId="18" applyFont="1" applyFill="1" applyBorder="1" applyAlignment="1" applyProtection="1">
      <alignment/>
      <protection locked="0"/>
    </xf>
    <xf numFmtId="44" fontId="8" fillId="3" borderId="0" xfId="18" applyFont="1" applyFill="1" applyBorder="1" applyAlignment="1" applyProtection="1">
      <alignment/>
      <protection locked="0"/>
    </xf>
    <xf numFmtId="8" fontId="1" fillId="3" borderId="0" xfId="18" applyNumberFormat="1" applyFont="1" applyFill="1" applyBorder="1" applyAlignment="1" applyProtection="1">
      <alignment/>
      <protection locked="0"/>
    </xf>
    <xf numFmtId="0" fontId="0" fillId="0" borderId="0" xfId="0" applyAlignment="1">
      <alignment wrapText="1"/>
    </xf>
    <xf numFmtId="0" fontId="0" fillId="0" borderId="0" xfId="0"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6"/>
  <sheetViews>
    <sheetView tabSelected="1" workbookViewId="0" topLeftCell="A1">
      <selection activeCell="B43" sqref="B43"/>
    </sheetView>
  </sheetViews>
  <sheetFormatPr defaultColWidth="11.421875" defaultRowHeight="12.75"/>
  <cols>
    <col min="1" max="1" width="32.8515625" style="0" customWidth="1"/>
    <col min="2" max="2" width="17.57421875" style="0" customWidth="1"/>
    <col min="3" max="3" width="17.7109375" style="0" customWidth="1"/>
    <col min="4" max="4" width="15.8515625" style="0" customWidth="1"/>
  </cols>
  <sheetData>
    <row r="1" ht="15.75">
      <c r="A1" s="1" t="s">
        <v>0</v>
      </c>
    </row>
    <row r="3" ht="4.5" customHeight="1"/>
    <row r="4" spans="1:11" ht="54" customHeight="1">
      <c r="A4" s="19" t="s">
        <v>13</v>
      </c>
      <c r="B4" s="20"/>
      <c r="C4" s="20"/>
      <c r="D4" s="20"/>
      <c r="E4" s="20"/>
      <c r="F4" s="20"/>
      <c r="G4" s="20"/>
      <c r="H4" s="20"/>
      <c r="I4" s="20"/>
      <c r="J4" s="20"/>
      <c r="K4" s="20"/>
    </row>
    <row r="8" ht="12.75">
      <c r="A8" t="s">
        <v>8</v>
      </c>
    </row>
    <row r="10" spans="1:4" ht="13.5" thickBot="1">
      <c r="A10" s="3"/>
      <c r="B10" s="2" t="s">
        <v>9</v>
      </c>
      <c r="C10" s="2" t="s">
        <v>10</v>
      </c>
      <c r="D10" s="2" t="s">
        <v>11</v>
      </c>
    </row>
    <row r="11" spans="1:4" ht="12.75">
      <c r="A11" s="5" t="s">
        <v>14</v>
      </c>
      <c r="B11" s="10"/>
      <c r="C11" s="10"/>
      <c r="D11" s="10"/>
    </row>
    <row r="12" spans="1:4" ht="12.75">
      <c r="A12" s="4" t="s">
        <v>2</v>
      </c>
      <c r="B12" s="15">
        <v>150000</v>
      </c>
      <c r="C12" s="15">
        <v>200000</v>
      </c>
      <c r="D12" s="15">
        <v>300000</v>
      </c>
    </row>
    <row r="13" spans="1:4" ht="12.75">
      <c r="A13" s="4" t="s">
        <v>3</v>
      </c>
      <c r="B13" s="15">
        <v>150000</v>
      </c>
      <c r="C13" s="15">
        <v>150000</v>
      </c>
      <c r="D13" s="15">
        <v>150000</v>
      </c>
    </row>
    <row r="14" spans="1:4" ht="12.75">
      <c r="A14" s="4" t="s">
        <v>4</v>
      </c>
      <c r="B14" s="15">
        <v>75000</v>
      </c>
      <c r="C14" s="15">
        <v>75000</v>
      </c>
      <c r="D14" s="15">
        <v>75000</v>
      </c>
    </row>
    <row r="15" spans="1:4" ht="12.75">
      <c r="A15" s="6" t="s">
        <v>5</v>
      </c>
      <c r="B15" s="8">
        <f>SUM(B12:B14)</f>
        <v>375000</v>
      </c>
      <c r="C15" s="8">
        <f>SUM(C12:C14)</f>
        <v>425000</v>
      </c>
      <c r="D15" s="8">
        <f>SUM(D12:D14)</f>
        <v>525000</v>
      </c>
    </row>
    <row r="16" spans="1:4" ht="12.75">
      <c r="A16" s="4" t="s">
        <v>6</v>
      </c>
      <c r="B16" s="16">
        <v>100000</v>
      </c>
      <c r="C16" s="16">
        <v>100000</v>
      </c>
      <c r="D16" s="16">
        <v>100000</v>
      </c>
    </row>
    <row r="17" spans="1:4" ht="12.75">
      <c r="A17" s="4" t="s">
        <v>7</v>
      </c>
      <c r="B17" s="16">
        <v>120000</v>
      </c>
      <c r="C17" s="16">
        <v>120000</v>
      </c>
      <c r="D17" s="16">
        <v>120000</v>
      </c>
    </row>
    <row r="18" spans="1:4" ht="12.75">
      <c r="A18" s="5" t="s">
        <v>17</v>
      </c>
      <c r="B18" s="9">
        <f>B15-B16-B17</f>
        <v>155000</v>
      </c>
      <c r="C18" s="9">
        <f>C15-C16-C17</f>
        <v>205000</v>
      </c>
      <c r="D18" s="9">
        <f>D15-D16-D17</f>
        <v>305000</v>
      </c>
    </row>
    <row r="19" spans="1:4" ht="12.75">
      <c r="A19" s="11" t="s">
        <v>15</v>
      </c>
      <c r="B19" s="9"/>
      <c r="C19" s="9"/>
      <c r="D19" s="9"/>
    </row>
    <row r="20" spans="1:4" ht="12.75">
      <c r="A20" s="4" t="s">
        <v>26</v>
      </c>
      <c r="B20" s="16">
        <v>165000</v>
      </c>
      <c r="C20" s="16">
        <v>165000</v>
      </c>
      <c r="D20" s="16">
        <v>165000</v>
      </c>
    </row>
    <row r="21" spans="1:4" ht="12.75">
      <c r="A21" s="7" t="s">
        <v>1</v>
      </c>
      <c r="B21" s="17">
        <v>100000</v>
      </c>
      <c r="C21" s="17">
        <v>100000</v>
      </c>
      <c r="D21" s="17">
        <v>100000</v>
      </c>
    </row>
    <row r="22" spans="1:4" ht="12.75">
      <c r="A22" s="4" t="s">
        <v>27</v>
      </c>
      <c r="B22" s="16">
        <v>30000</v>
      </c>
      <c r="C22" s="16">
        <v>30000</v>
      </c>
      <c r="D22" s="16">
        <v>30000</v>
      </c>
    </row>
    <row r="23" spans="1:4" ht="12.75">
      <c r="A23" s="4" t="s">
        <v>28</v>
      </c>
      <c r="B23" s="16">
        <v>5000</v>
      </c>
      <c r="C23" s="16">
        <v>5000</v>
      </c>
      <c r="D23" s="16">
        <v>5000</v>
      </c>
    </row>
    <row r="24" spans="1:4" ht="12.75">
      <c r="A24" s="4" t="s">
        <v>29</v>
      </c>
      <c r="B24" s="16">
        <v>5000</v>
      </c>
      <c r="C24" s="16">
        <v>5000</v>
      </c>
      <c r="D24" s="16">
        <v>5000</v>
      </c>
    </row>
    <row r="25" spans="1:4" ht="12.75">
      <c r="A25" s="4" t="s">
        <v>30</v>
      </c>
      <c r="B25" s="16">
        <v>10000</v>
      </c>
      <c r="C25" s="16">
        <v>10000</v>
      </c>
      <c r="D25" s="16">
        <v>10000</v>
      </c>
    </row>
    <row r="26" spans="1:4" ht="12.75">
      <c r="A26" s="4" t="s">
        <v>31</v>
      </c>
      <c r="B26" s="16">
        <v>2500</v>
      </c>
      <c r="C26" s="16">
        <v>2500</v>
      </c>
      <c r="D26" s="16">
        <v>2500</v>
      </c>
    </row>
    <row r="27" spans="1:4" ht="12.75">
      <c r="A27" s="4" t="s">
        <v>22</v>
      </c>
      <c r="B27" s="16">
        <v>3500</v>
      </c>
      <c r="C27" s="16">
        <v>3500</v>
      </c>
      <c r="D27" s="16">
        <v>3500</v>
      </c>
    </row>
    <row r="28" spans="1:4" ht="12.75">
      <c r="A28" s="4" t="s">
        <v>32</v>
      </c>
      <c r="B28" s="16">
        <v>2500</v>
      </c>
      <c r="C28" s="16">
        <v>2500</v>
      </c>
      <c r="D28" s="16">
        <v>2500</v>
      </c>
    </row>
    <row r="29" spans="1:4" ht="12.75">
      <c r="A29" s="4" t="s">
        <v>33</v>
      </c>
      <c r="B29" s="16">
        <v>7500</v>
      </c>
      <c r="C29" s="16">
        <v>7500</v>
      </c>
      <c r="D29" s="16">
        <v>7500</v>
      </c>
    </row>
    <row r="30" spans="1:4" ht="12.75">
      <c r="A30" s="4" t="s">
        <v>34</v>
      </c>
      <c r="B30" s="16">
        <v>5000</v>
      </c>
      <c r="C30" s="16">
        <v>5000</v>
      </c>
      <c r="D30" s="16">
        <v>5000</v>
      </c>
    </row>
    <row r="31" spans="1:4" ht="12.75">
      <c r="A31" s="4" t="s">
        <v>35</v>
      </c>
      <c r="B31" s="16">
        <v>6250</v>
      </c>
      <c r="C31" s="16">
        <v>6250</v>
      </c>
      <c r="D31" s="16">
        <v>6250</v>
      </c>
    </row>
    <row r="32" spans="1:4" ht="12.75">
      <c r="A32" s="4" t="s">
        <v>36</v>
      </c>
      <c r="B32" s="16">
        <v>1250</v>
      </c>
      <c r="C32" s="16">
        <v>1250</v>
      </c>
      <c r="D32" s="16">
        <v>1250</v>
      </c>
    </row>
    <row r="33" spans="1:4" ht="12.75">
      <c r="A33" s="4" t="s">
        <v>37</v>
      </c>
      <c r="B33" s="16">
        <v>3500</v>
      </c>
      <c r="C33" s="16">
        <v>3500</v>
      </c>
      <c r="D33" s="16">
        <v>3500</v>
      </c>
    </row>
    <row r="34" spans="1:4" ht="12.75">
      <c r="A34" s="4" t="s">
        <v>38</v>
      </c>
      <c r="B34" s="16">
        <v>1250</v>
      </c>
      <c r="C34" s="16">
        <v>1250</v>
      </c>
      <c r="D34" s="16">
        <v>1250</v>
      </c>
    </row>
    <row r="35" spans="1:4" ht="12.75">
      <c r="A35" s="4" t="s">
        <v>25</v>
      </c>
      <c r="B35" s="16">
        <v>2000</v>
      </c>
      <c r="C35" s="16">
        <v>2000</v>
      </c>
      <c r="D35" s="16">
        <v>2000</v>
      </c>
    </row>
    <row r="36" spans="1:4" ht="12.75">
      <c r="A36" s="4" t="s">
        <v>24</v>
      </c>
      <c r="B36" s="16">
        <v>5500</v>
      </c>
      <c r="C36" s="16">
        <v>5500</v>
      </c>
      <c r="D36" s="16">
        <v>5500</v>
      </c>
    </row>
    <row r="37" spans="1:4" ht="12.75">
      <c r="A37" s="4" t="s">
        <v>23</v>
      </c>
      <c r="B37" s="16">
        <v>3250</v>
      </c>
      <c r="C37" s="16">
        <v>3250</v>
      </c>
      <c r="D37" s="16">
        <v>3250</v>
      </c>
    </row>
    <row r="38" spans="1:4" ht="12.75">
      <c r="A38" s="6" t="s">
        <v>12</v>
      </c>
      <c r="B38" s="12">
        <f>(SUM(B20:B37)-B21)*-1</f>
        <v>-259000</v>
      </c>
      <c r="C38" s="12">
        <f>(SUM(C20:C37)-C21)*-1</f>
        <v>-259000</v>
      </c>
      <c r="D38" s="12">
        <f>(SUM(D20:D37)-D21)*-1</f>
        <v>-259000</v>
      </c>
    </row>
    <row r="39" spans="1:4" ht="12.75">
      <c r="A39" s="5" t="s">
        <v>18</v>
      </c>
      <c r="B39" s="13">
        <f>B18+B38</f>
        <v>-104000</v>
      </c>
      <c r="C39" s="13">
        <f>C18+C38</f>
        <v>-54000</v>
      </c>
      <c r="D39" s="13">
        <f>D18+D38</f>
        <v>46000</v>
      </c>
    </row>
    <row r="40" spans="1:4" ht="12.75">
      <c r="A40" s="4" t="s">
        <v>19</v>
      </c>
      <c r="B40" s="15"/>
      <c r="C40" s="15"/>
      <c r="D40" s="15"/>
    </row>
    <row r="41" spans="1:4" ht="12.75">
      <c r="A41" s="4" t="s">
        <v>39</v>
      </c>
      <c r="B41" s="16"/>
      <c r="C41" s="16"/>
      <c r="D41" s="16"/>
    </row>
    <row r="42" spans="1:4" ht="12.75">
      <c r="A42" s="4" t="s">
        <v>40</v>
      </c>
      <c r="B42" s="16"/>
      <c r="C42" s="16"/>
      <c r="D42" s="16"/>
    </row>
    <row r="43" spans="1:4" ht="12.75">
      <c r="A43" s="5" t="s">
        <v>20</v>
      </c>
      <c r="B43" s="14">
        <f>B39+B40-B41-B42</f>
        <v>-104000</v>
      </c>
      <c r="C43" s="14">
        <f>C39+C40-C41-C42</f>
        <v>-54000</v>
      </c>
      <c r="D43" s="14">
        <f>D39+D40-D41-D42</f>
        <v>46000</v>
      </c>
    </row>
    <row r="44" spans="1:4" ht="12.75">
      <c r="A44" s="4" t="s">
        <v>21</v>
      </c>
      <c r="B44" s="18"/>
      <c r="C44" s="18"/>
      <c r="D44" s="18"/>
    </row>
    <row r="46" ht="15.75">
      <c r="A46" s="1" t="s">
        <v>16</v>
      </c>
    </row>
  </sheetData>
  <sheetProtection sheet="1" objects="1" scenarios="1"/>
  <mergeCells count="1">
    <mergeCell ref="A4:K4"/>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KSK Pinneberg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dc:creator>
  <cp:keywords/>
  <dc:description/>
  <cp:lastModifiedBy>A227639</cp:lastModifiedBy>
  <dcterms:created xsi:type="dcterms:W3CDTF">2003-09-03T10:42:46Z</dcterms:created>
  <dcterms:modified xsi:type="dcterms:W3CDTF">2010-05-10T07:51:07Z</dcterms:modified>
  <cp:category/>
  <cp:version/>
  <cp:contentType/>
  <cp:contentStatus/>
</cp:coreProperties>
</file>